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<sst xmlns="http://schemas.openxmlformats.org/spreadsheetml/2006/main" count="188" uniqueCount="99">
  <si>
    <t>工事費内訳書</t>
  </si>
  <si>
    <t>住　　　　所</t>
  </si>
  <si>
    <t>商号又は名称</t>
  </si>
  <si>
    <t>代 表 者 名</t>
  </si>
  <si>
    <t>工 事 名</t>
  </si>
  <si>
    <t>Ｒ８徳土　粟田漁港　鳴・北灘　漁港施設改修工事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</si>
  <si>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</si>
  <si>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</si>
  <si>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</si>
  <si>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</si>
  <si>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</si>
  <si>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</si>
  <si>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</si>
  <si>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</si>
  <si>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土工</t>
  </si>
  <si>
    <t>掘削</t>
  </si>
  <si>
    <t>m3</t>
  </si>
  <si>
    <t>作業土工(床掘工)</t>
  </si>
  <si>
    <t>床掘り</t>
  </si>
  <si>
    <t>基面整正</t>
  </si>
  <si>
    <t>m2</t>
  </si>
  <si>
    <t>作業土工(埋戻工)</t>
  </si>
  <si>
    <t>埋戻し</t>
  </si>
  <si>
    <t>流末処理工</t>
  </si>
  <si>
    <t>集水桝工</t>
  </si>
  <si>
    <t>集水桝</t>
  </si>
  <si>
    <t>箇所</t>
  </si>
  <si>
    <t>均しコンクリート</t>
  </si>
  <si>
    <t>グレーチング</t>
  </si>
  <si>
    <t>足掛金具</t>
  </si>
  <si>
    <t>本</t>
  </si>
  <si>
    <t xml:space="preserve">鉄筋　</t>
  </si>
  <si>
    <t>t</t>
  </si>
  <si>
    <t>暗渠工</t>
  </si>
  <si>
    <t>ヒューム管</t>
  </si>
  <si>
    <t>m</t>
  </si>
  <si>
    <t>１号暗渠基礎</t>
  </si>
  <si>
    <t>２号暗渠基礎</t>
  </si>
  <si>
    <t>吸出し防止シート</t>
  </si>
  <si>
    <t>開口部</t>
  </si>
  <si>
    <t>無収縮モルタル圧入</t>
  </si>
  <si>
    <t>フラップゲート工</t>
  </si>
  <si>
    <t>フラップゲート製作・運搬</t>
  </si>
  <si>
    <t>基</t>
  </si>
  <si>
    <t>フラップゲート設置</t>
  </si>
  <si>
    <t>既設護岸復旧工</t>
  </si>
  <si>
    <t>盛土</t>
  </si>
  <si>
    <t>法面整形</t>
  </si>
  <si>
    <t>既設水路復旧</t>
  </si>
  <si>
    <t>既設被覆復旧</t>
  </si>
  <si>
    <t xml:space="preserve">足場　</t>
  </si>
  <si>
    <t>掛m2</t>
  </si>
  <si>
    <t>陥没対策</t>
  </si>
  <si>
    <t>床掘</t>
  </si>
  <si>
    <t xml:space="preserve">埋戻し　</t>
  </si>
  <si>
    <t xml:space="preserve">基面整正　</t>
  </si>
  <si>
    <t>既設構造物撤去工</t>
  </si>
  <si>
    <t xml:space="preserve">掘削　</t>
  </si>
  <si>
    <t>造成地盛土工</t>
  </si>
  <si>
    <t>造成地盛土</t>
  </si>
  <si>
    <t>既設護岸削孔工</t>
  </si>
  <si>
    <t>既設護岸削孔</t>
  </si>
  <si>
    <t>斫り工</t>
  </si>
  <si>
    <t>コア削孔</t>
  </si>
  <si>
    <t>孔</t>
  </si>
  <si>
    <t>構造物撤去工</t>
  </si>
  <si>
    <t>取壊し工</t>
  </si>
  <si>
    <t>ｺﾝｸﾘｰﾄ切断</t>
  </si>
  <si>
    <t>ｺﾝｸﾘｰﾄ運搬</t>
  </si>
  <si>
    <t>ｺﾝｸﾘｰﾄ処分</t>
  </si>
  <si>
    <t>ｺﾝｸﾘｰﾄ取壊し</t>
  </si>
  <si>
    <t>車体洗浄場所製作</t>
  </si>
  <si>
    <t>張コンクリート</t>
  </si>
  <si>
    <t>仮設工</t>
  </si>
  <si>
    <t xml:space="preserve">仮設工　</t>
  </si>
  <si>
    <t>大型土嚢製作・設置</t>
  </si>
  <si>
    <t>袋</t>
  </si>
  <si>
    <t>大型土嚢撤去</t>
  </si>
  <si>
    <t>遮水シート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</si>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</sst>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G11+G20+G28+G36+G40+G46+G50+G56+G59+G62+G66+G72+G75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18</v>
      </c>
      <c r="E16" s="12" t="s">
        <v>16</v>
      </c>
      <c r="F16" s="13" t="n">
        <v>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14.0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16</v>
      </c>
      <c r="F19" s="13" t="n">
        <v>5.0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G22+G23+G24+G25+G26+G27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26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4.0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4" t="n">
        <v>0.04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4" t="n">
        <v>0.12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G30+G31+G32+G33+G34+G35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35</v>
      </c>
      <c r="F30" s="14" t="n">
        <v>7.3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16</v>
      </c>
      <c r="F31" s="13" t="n">
        <v>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16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20</v>
      </c>
      <c r="F33" s="13" t="n">
        <v>30.0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39</v>
      </c>
      <c r="E34" s="12" t="s">
        <v>16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40</v>
      </c>
      <c r="E35" s="12" t="s">
        <v>16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41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42</v>
      </c>
      <c r="E38" s="12" t="s">
        <v>43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44</v>
      </c>
      <c r="E39" s="12" t="s">
        <v>43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45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G42+G43+G44+G45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16</v>
      </c>
      <c r="F42" s="13" t="n">
        <v>26.0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46</v>
      </c>
      <c r="E43" s="12" t="s">
        <v>16</v>
      </c>
      <c r="F43" s="13" t="n">
        <v>45.0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20</v>
      </c>
      <c r="F44" s="13" t="n">
        <v>18.0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48</v>
      </c>
      <c r="E45" s="12" t="s">
        <v>16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49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49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49</v>
      </c>
      <c r="E48" s="12" t="s">
        <v>16</v>
      </c>
      <c r="F48" s="13" t="n">
        <v>8.0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50</v>
      </c>
      <c r="E49" s="12" t="s">
        <v>51</v>
      </c>
      <c r="F49" s="13" t="n">
        <v>22.0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52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52</v>
      </c>
      <c r="D51" s="11"/>
      <c r="E51" s="12" t="s">
        <v>13</v>
      </c>
      <c r="F51" s="13" t="n">
        <v>1.0</v>
      </c>
      <c r="G51" s="15">
        <f>G52+G53+G54+G55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53</v>
      </c>
      <c r="E52" s="12" t="s">
        <v>16</v>
      </c>
      <c r="F52" s="13" t="n">
        <v>121.0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54</v>
      </c>
      <c r="E53" s="12" t="s">
        <v>16</v>
      </c>
      <c r="F53" s="13" t="n">
        <v>121.0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55</v>
      </c>
      <c r="E54" s="12" t="s">
        <v>20</v>
      </c>
      <c r="F54" s="13" t="n">
        <v>64.0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38</v>
      </c>
      <c r="E55" s="12" t="s">
        <v>20</v>
      </c>
      <c r="F55" s="13" t="n">
        <v>217.0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56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56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57</v>
      </c>
      <c r="E58" s="12" t="s">
        <v>16</v>
      </c>
      <c r="F58" s="13" t="n">
        <v>329.0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58</v>
      </c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58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59</v>
      </c>
      <c r="E61" s="12" t="s">
        <v>16</v>
      </c>
      <c r="F61" s="13" t="n">
        <v>329.0</v>
      </c>
      <c r="G61" s="16"/>
      <c r="I61" s="17" t="n">
        <v>52.0</v>
      </c>
      <c r="J61" s="18" t="n">
        <v>4.0</v>
      </c>
    </row>
    <row r="62" ht="42.0" customHeight="true">
      <c r="A62" s="10"/>
      <c r="B62" s="11" t="s">
        <v>60</v>
      </c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61</v>
      </c>
      <c r="D63" s="11"/>
      <c r="E63" s="12" t="s">
        <v>13</v>
      </c>
      <c r="F63" s="13" t="n">
        <v>1.0</v>
      </c>
      <c r="G63" s="15">
        <f>G64+G65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62</v>
      </c>
      <c r="E64" s="12" t="s">
        <v>16</v>
      </c>
      <c r="F64" s="13" t="n">
        <v>2.0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63</v>
      </c>
      <c r="E65" s="12" t="s">
        <v>64</v>
      </c>
      <c r="F65" s="13" t="n">
        <v>28.0</v>
      </c>
      <c r="G65" s="16"/>
      <c r="I65" s="17" t="n">
        <v>56.0</v>
      </c>
      <c r="J65" s="18" t="n">
        <v>4.0</v>
      </c>
    </row>
    <row r="66" ht="42.0" customHeight="true">
      <c r="A66" s="10"/>
      <c r="B66" s="11" t="s">
        <v>65</v>
      </c>
      <c r="C66" s="11"/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2.0</v>
      </c>
    </row>
    <row r="67" ht="42.0" customHeight="true">
      <c r="A67" s="10"/>
      <c r="B67" s="11"/>
      <c r="C67" s="11" t="s">
        <v>66</v>
      </c>
      <c r="D67" s="11"/>
      <c r="E67" s="12" t="s">
        <v>13</v>
      </c>
      <c r="F67" s="13" t="n">
        <v>1.0</v>
      </c>
      <c r="G67" s="15">
        <f>G68+G69+G70+G71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67</v>
      </c>
      <c r="E68" s="12" t="s">
        <v>35</v>
      </c>
      <c r="F68" s="13" t="n">
        <v>12.0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68</v>
      </c>
      <c r="E69" s="12" t="s">
        <v>16</v>
      </c>
      <c r="F69" s="13" t="n">
        <v>13.0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69</v>
      </c>
      <c r="E70" s="12" t="s">
        <v>16</v>
      </c>
      <c r="F70" s="13" t="n">
        <v>13.0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70</v>
      </c>
      <c r="E71" s="12" t="s">
        <v>16</v>
      </c>
      <c r="F71" s="13" t="n">
        <v>10.0</v>
      </c>
      <c r="G71" s="16"/>
      <c r="I71" s="17" t="n">
        <v>62.0</v>
      </c>
      <c r="J71" s="18" t="n">
        <v>4.0</v>
      </c>
    </row>
    <row r="72" ht="42.0" customHeight="true">
      <c r="A72" s="10"/>
      <c r="B72" s="11" t="s">
        <v>71</v>
      </c>
      <c r="C72" s="11"/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2.0</v>
      </c>
    </row>
    <row r="73" ht="42.0" customHeight="true">
      <c r="A73" s="10"/>
      <c r="B73" s="11"/>
      <c r="C73" s="11" t="s">
        <v>71</v>
      </c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72</v>
      </c>
      <c r="E74" s="12" t="s">
        <v>16</v>
      </c>
      <c r="F74" s="13" t="n">
        <v>12.0</v>
      </c>
      <c r="G74" s="16"/>
      <c r="I74" s="17" t="n">
        <v>65.0</v>
      </c>
      <c r="J74" s="18" t="n">
        <v>4.0</v>
      </c>
    </row>
    <row r="75" ht="42.0" customHeight="true">
      <c r="A75" s="10"/>
      <c r="B75" s="11" t="s">
        <v>73</v>
      </c>
      <c r="C75" s="11"/>
      <c r="D75" s="11"/>
      <c r="E75" s="12" t="s">
        <v>13</v>
      </c>
      <c r="F75" s="13" t="n">
        <v>1.0</v>
      </c>
      <c r="G75" s="15">
        <f>G76</f>
      </c>
      <c r="I75" s="17" t="n">
        <v>66.0</v>
      </c>
      <c r="J75" s="18" t="n">
        <v>2.0</v>
      </c>
    </row>
    <row r="76" ht="42.0" customHeight="true">
      <c r="A76" s="10"/>
      <c r="B76" s="11"/>
      <c r="C76" s="11" t="s">
        <v>74</v>
      </c>
      <c r="D76" s="11"/>
      <c r="E76" s="12" t="s">
        <v>13</v>
      </c>
      <c r="F76" s="13" t="n">
        <v>1.0</v>
      </c>
      <c r="G76" s="15">
        <f>G77+G78+G79+G80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75</v>
      </c>
      <c r="E77" s="12" t="s">
        <v>76</v>
      </c>
      <c r="F77" s="13" t="n">
        <v>70.0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77</v>
      </c>
      <c r="E78" s="12" t="s">
        <v>76</v>
      </c>
      <c r="F78" s="13" t="n">
        <v>70.0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78</v>
      </c>
      <c r="E79" s="12" t="s">
        <v>20</v>
      </c>
      <c r="F79" s="13" t="n">
        <v>49.0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50</v>
      </c>
      <c r="E80" s="12" t="s">
        <v>51</v>
      </c>
      <c r="F80" s="13" t="n">
        <v>4.0</v>
      </c>
      <c r="G80" s="16"/>
      <c r="I80" s="17" t="n">
        <v>71.0</v>
      </c>
      <c r="J80" s="18" t="n">
        <v>4.0</v>
      </c>
    </row>
    <row r="81" ht="42.0" customHeight="true">
      <c r="A81" s="10" t="s">
        <v>79</v>
      </c>
      <c r="B81" s="11"/>
      <c r="C81" s="11"/>
      <c r="D81" s="11"/>
      <c r="E81" s="12" t="s">
        <v>13</v>
      </c>
      <c r="F81" s="13" t="n">
        <v>1.0</v>
      </c>
      <c r="G81" s="15">
        <f>G11+G20+G28+G36+G40+G46+G50+G56+G59+G62+G66+G72+G75</f>
      </c>
      <c r="I81" s="17" t="n">
        <v>72.0</v>
      </c>
      <c r="J81" s="18" t="n">
        <v>20.0</v>
      </c>
    </row>
    <row r="82" ht="42.0" customHeight="true">
      <c r="A82" s="10"/>
      <c r="B82" s="11" t="s">
        <v>80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 t="s">
        <v>81</v>
      </c>
    </row>
    <row r="83" ht="42.0" customHeight="true">
      <c r="A83" s="10"/>
      <c r="B83" s="11" t="s">
        <v>82</v>
      </c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 t="s">
        <v>83</v>
      </c>
    </row>
    <row r="84" ht="42.0" customHeight="true">
      <c r="A84" s="10" t="s">
        <v>84</v>
      </c>
      <c r="B84" s="11"/>
      <c r="C84" s="11"/>
      <c r="D84" s="11"/>
      <c r="E84" s="12" t="s">
        <v>13</v>
      </c>
      <c r="F84" s="13" t="n">
        <v>1.0</v>
      </c>
      <c r="G84" s="15">
        <f>G85</f>
      </c>
      <c r="I84" s="17" t="n">
        <v>75.0</v>
      </c>
      <c r="J84" s="18" t="n">
        <v>200.0</v>
      </c>
    </row>
    <row r="85" ht="42.0" customHeight="true">
      <c r="A85" s="10"/>
      <c r="B85" s="11" t="s">
        <v>85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/>
    </row>
    <row r="86" ht="42.0" customHeight="true">
      <c r="A86" s="10" t="s">
        <v>86</v>
      </c>
      <c r="B86" s="11"/>
      <c r="C86" s="11"/>
      <c r="D86" s="11"/>
      <c r="E86" s="12" t="s">
        <v>13</v>
      </c>
      <c r="F86" s="13" t="n">
        <v>1.0</v>
      </c>
      <c r="G86" s="15">
        <f>G81+G84</f>
      </c>
      <c r="I86" s="17" t="n">
        <v>77.0</v>
      </c>
      <c r="J86" s="18"/>
    </row>
    <row r="87" ht="42.0" customHeight="true">
      <c r="A87" s="10"/>
      <c r="B87" s="11" t="s">
        <v>87</v>
      </c>
      <c r="C87" s="11"/>
      <c r="D87" s="11"/>
      <c r="E87" s="12" t="s">
        <v>13</v>
      </c>
      <c r="F87" s="13" t="n">
        <v>1.0</v>
      </c>
      <c r="G87" s="16"/>
      <c r="I87" s="17" t="n">
        <v>78.0</v>
      </c>
      <c r="J87" s="18" t="n">
        <v>210.0</v>
      </c>
    </row>
    <row r="88" ht="42.0" customHeight="true">
      <c r="A88" s="10"/>
      <c r="B88" s="11"/>
      <c r="C88" s="11" t="s">
        <v>88</v>
      </c>
      <c r="D88" s="11"/>
      <c r="E88" s="12" t="s">
        <v>13</v>
      </c>
      <c r="F88" s="13" t="n">
        <v>1.0</v>
      </c>
      <c r="G88" s="16"/>
      <c r="I88" s="17" t="n">
        <v>79.0</v>
      </c>
      <c r="J88" s="18" t="s">
        <v>89</v>
      </c>
    </row>
    <row r="89" ht="42.0" customHeight="true">
      <c r="A89" s="10"/>
      <c r="B89" s="11"/>
      <c r="C89" s="11" t="s">
        <v>90</v>
      </c>
      <c r="D89" s="11"/>
      <c r="E89" s="12" t="s">
        <v>13</v>
      </c>
      <c r="F89" s="13" t="n">
        <v>1.0</v>
      </c>
      <c r="G89" s="16"/>
      <c r="I89" s="17" t="n">
        <v>80.0</v>
      </c>
      <c r="J89" s="18" t="s">
        <v>91</v>
      </c>
    </row>
    <row r="90" ht="42.0" customHeight="true">
      <c r="A90" s="10" t="s">
        <v>92</v>
      </c>
      <c r="B90" s="11"/>
      <c r="C90" s="11"/>
      <c r="D90" s="11"/>
      <c r="E90" s="12" t="s">
        <v>13</v>
      </c>
      <c r="F90" s="13" t="n">
        <v>1.0</v>
      </c>
      <c r="G90" s="15">
        <f>G81+G84+G87</f>
      </c>
      <c r="I90" s="17" t="n">
        <v>81.0</v>
      </c>
      <c r="J90" s="18"/>
    </row>
    <row r="91" ht="42.0" customHeight="true">
      <c r="A91" s="10"/>
      <c r="B91" s="11" t="s">
        <v>93</v>
      </c>
      <c r="C91" s="11"/>
      <c r="D91" s="11"/>
      <c r="E91" s="12" t="s">
        <v>13</v>
      </c>
      <c r="F91" s="13" t="n">
        <v>1.0</v>
      </c>
      <c r="G91" s="16"/>
      <c r="I91" s="17" t="n">
        <v>82.0</v>
      </c>
      <c r="J91" s="18" t="s">
        <v>94</v>
      </c>
    </row>
    <row r="92" ht="42.0" customHeight="true">
      <c r="A92" s="10"/>
      <c r="B92" s="11" t="s">
        <v>95</v>
      </c>
      <c r="C92" s="11"/>
      <c r="D92" s="11"/>
      <c r="E92" s="12" t="s">
        <v>13</v>
      </c>
      <c r="F92" s="13" t="n">
        <v>1.0</v>
      </c>
      <c r="G92" s="16"/>
      <c r="I92" s="17" t="n">
        <v>83.0</v>
      </c>
      <c r="J92" s="18" t="n">
        <v>220.0</v>
      </c>
    </row>
    <row r="93" ht="42.0" customHeight="true">
      <c r="A93" s="10" t="s">
        <v>96</v>
      </c>
      <c r="B93" s="11"/>
      <c r="C93" s="11"/>
      <c r="D93" s="11"/>
      <c r="E93" s="12" t="s">
        <v>13</v>
      </c>
      <c r="F93" s="13" t="n">
        <v>1.0</v>
      </c>
      <c r="G93" s="15">
        <f>G90+G92</f>
      </c>
      <c r="I93" s="17" t="n">
        <v>84.0</v>
      </c>
      <c r="J93" s="18" t="n">
        <v>30.0</v>
      </c>
    </row>
    <row r="94" ht="42.0" customHeight="true">
      <c r="A94" s="19" t="s">
        <v>97</v>
      </c>
      <c r="B94" s="20"/>
      <c r="C94" s="20"/>
      <c r="D94" s="20"/>
      <c r="E94" s="21" t="s">
        <v>98</v>
      </c>
      <c r="F94" s="22" t="s">
        <v>98</v>
      </c>
      <c r="G94" s="24">
        <f>G93</f>
      </c>
      <c r="I94" s="26" t="n">
        <v>85.0</v>
      </c>
      <c r="J94" s="26" t="n">
        <v>90.0</v>
      </c>
    </row>
    <row r="95">
      <c r="I9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B20:D20"/>
    <mergeCell ref="C21:D21"/>
    <mergeCell ref="D22"/>
    <mergeCell ref="D23"/>
    <mergeCell ref="D24"/>
    <mergeCell ref="D25"/>
    <mergeCell ref="D26"/>
    <mergeCell ref="D27"/>
    <mergeCell ref="B28:D28"/>
    <mergeCell ref="C29:D29"/>
    <mergeCell ref="D30"/>
    <mergeCell ref="D31"/>
    <mergeCell ref="D32"/>
    <mergeCell ref="D33"/>
    <mergeCell ref="D34"/>
    <mergeCell ref="D35"/>
    <mergeCell ref="B36:D36"/>
    <mergeCell ref="C37:D37"/>
    <mergeCell ref="D38"/>
    <mergeCell ref="D39"/>
    <mergeCell ref="B40:D40"/>
    <mergeCell ref="C41:D41"/>
    <mergeCell ref="D42"/>
    <mergeCell ref="D43"/>
    <mergeCell ref="D44"/>
    <mergeCell ref="D45"/>
    <mergeCell ref="B46:D46"/>
    <mergeCell ref="C47:D47"/>
    <mergeCell ref="D48"/>
    <mergeCell ref="D49"/>
    <mergeCell ref="B50:D50"/>
    <mergeCell ref="C51:D51"/>
    <mergeCell ref="D52"/>
    <mergeCell ref="D53"/>
    <mergeCell ref="D54"/>
    <mergeCell ref="D55"/>
    <mergeCell ref="B56:D56"/>
    <mergeCell ref="C57:D57"/>
    <mergeCell ref="D58"/>
    <mergeCell ref="B59:D59"/>
    <mergeCell ref="C60:D60"/>
    <mergeCell ref="D61"/>
    <mergeCell ref="B62:D62"/>
    <mergeCell ref="C63:D63"/>
    <mergeCell ref="D64"/>
    <mergeCell ref="D65"/>
    <mergeCell ref="B66:D66"/>
    <mergeCell ref="C67:D67"/>
    <mergeCell ref="D68"/>
    <mergeCell ref="D69"/>
    <mergeCell ref="D70"/>
    <mergeCell ref="D71"/>
    <mergeCell ref="B72:D72"/>
    <mergeCell ref="C73:D73"/>
    <mergeCell ref="D74"/>
    <mergeCell ref="B75:D75"/>
    <mergeCell ref="C76:D76"/>
    <mergeCell ref="D77"/>
    <mergeCell ref="D78"/>
    <mergeCell ref="D79"/>
    <mergeCell ref="D80"/>
    <mergeCell ref="A81:D81"/>
    <mergeCell ref="B82:D82"/>
    <mergeCell ref="B83:D83"/>
    <mergeCell ref="A84:D84"/>
    <mergeCell ref="B85:D85"/>
    <mergeCell ref="A86:D86"/>
    <mergeCell ref="B87:D87"/>
    <mergeCell ref="C88:D88"/>
    <mergeCell ref="C89:D89"/>
    <mergeCell ref="A90:D90"/>
    <mergeCell ref="B91:D91"/>
    <mergeCell ref="B92:D92"/>
    <mergeCell ref="A93:D93"/>
    <mergeCell ref="A94:D9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2026-06-30T07:39:29Z</dcterms:created>
  <dc:creator>Apache POI</dc:creator>
</cp:coreProperties>
</file>